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500" activeTab="0"/>
  </bookViews>
  <sheets>
    <sheet name="附件6-决算收入" sheetId="1" r:id="rId1"/>
    <sheet name="kce2FsHW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<sst xmlns="http://schemas.openxmlformats.org/spreadsheetml/2006/main" count="69" uniqueCount="60">
  <si>
    <t>附件6：</t>
  </si>
  <si>
    <t>高等学校收入决算表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</si>
  <si>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</si>
  <si>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</si>
  <si>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</si>
  <si>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</si>
  <si>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</si>
  <si>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</si>
  <si>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</si>
  <si>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</si>
  <si>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</si>
  <si>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</si>
  <si>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</si>
  <si>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</si>
  <si>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</si>
  <si>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</si>
  <si>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</si>
  <si>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</si>
  <si>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</si>
  <si>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</si>
  <si>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</si>
  <si>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</si>
  <si>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</si>
  <si>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</si>
  <si>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</si>
  <si>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</si>
  <si>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</si>
  <si>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</si>
  <si>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</si>
  <si>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</si>
  <si>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</si>
  <si>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</si>
  <si>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</si>
  <si>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</si>
  <si>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</si>
  <si>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</si>
  <si>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</si>
  <si>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</si>
  <si>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</si>
  <si>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</si>
  <si>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</si>
  <si>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</si>
  <si>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229</t>
  </si>
  <si>
    <t>其他支出</t>
  </si>
  <si>
    <t xml:space="preserve">  22999</t>
  </si>
  <si>
    <t xml:space="preserve">    2299901</t>
  </si>
  <si>
    <t xml:space="preserve">     其他支出</t>
  </si>
  <si>
    <t xml:space="preserve">   其他支出</t>
  </si>
  <si>
    <t>合 计</t>
  </si>
  <si>
    <t xml:space="preserve">    2050299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</si>
  <si>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其他普通教育支出</t>
    </r>
  </si>
  <si>
    <t xml:space="preserve">  20503</t>
  </si>
  <si>
    <r>
      <t xml:space="preserve"> </t>
    </r>
    <r>
      <rPr>
        <sz val="12"/>
        <rFont val="宋体"/>
        <family val="0"/>
      </rPr>
      <t xml:space="preserve">   2050302</t>
    </r>
  </si>
  <si>
    <t xml:space="preserve">   普通教育</t>
  </si>
  <si>
    <t xml:space="preserve">   职业教育</t>
  </si>
  <si>
    <r>
      <t xml:space="preserve"> </t>
    </r>
    <r>
      <rPr>
        <sz val="12"/>
        <rFont val="宋体"/>
        <family val="0"/>
      </rPr>
      <t xml:space="preserve">     中专教育</t>
    </r>
  </si>
  <si>
    <r>
      <t xml:space="preserve">  20</t>
    </r>
    <r>
      <rPr>
        <sz val="12"/>
        <rFont val="宋体"/>
        <family val="0"/>
      </rPr>
      <t>508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</si>
  <si>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进修及培训</t>
    </r>
  </si>
  <si>
    <t xml:space="preserve">      培训支出</t>
  </si>
  <si>
    <r>
      <t xml:space="preserve">    20</t>
    </r>
    <r>
      <rPr>
        <sz val="12"/>
        <rFont val="宋体"/>
        <family val="0"/>
      </rPr>
      <t>50803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</si>
</sst>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* #,##0.00_$_-;\-* #,##0.00_$_-;_-* &quot;-&quot;??_$_-;_-@_-"/>
    <numFmt numFmtId="180" formatCode="0.00_)"/>
    <numFmt numFmtId="181" formatCode="0.0"/>
    <numFmt numFmtId="182" formatCode="_-&quot;$&quot;\ * #,##0_-;_-&quot;$&quot;\ * #,##0\-;_-&quot;$&quot;\ * &quot;-&quot;_-;_-@_-"/>
    <numFmt numFmtId="183" formatCode="_-* #,##0_$_-;\-* #,##0_$_-;_-* &quot;-&quot;_$_-;_-@_-"/>
    <numFmt numFmtId="184" formatCode="_-* #,##0.00_-;\-* #,##0.00_-;_-* &quot;-&quot;??_-;_-@_-"/>
    <numFmt numFmtId="185" formatCode="_(&quot;$&quot;* #,##0.00_);_(&quot;$&quot;* \(#,##0.00\);_(&quot;$&quot;* &quot;-&quot;??_);_(@_)"/>
    <numFmt numFmtId="186" formatCode="#,##0;\(#,##0\)"/>
    <numFmt numFmtId="187" formatCode="#,##0;[Red]\(#,##0\)"/>
    <numFmt numFmtId="188" formatCode="_-&quot;$&quot;* #,##0_-;\-&quot;$&quot;* #,##0_-;_-&quot;$&quot;* &quot;-&quot;_-;_-@_-"/>
    <numFmt numFmtId="189" formatCode="yy\.mm\.dd"/>
    <numFmt numFmtId="190" formatCode="#,##0;\-#,##0;&quot;-&quot;"/>
    <numFmt numFmtId="191" formatCode="&quot;$&quot;\ #,##0.00_-;[Red]&quot;$&quot;\ #,##0.00\-"/>
    <numFmt numFmtId="192" formatCode="&quot;$&quot;#,##0_);\(&quot;$&quot;#,##0\)"/>
    <numFmt numFmtId="193" formatCode="_-&quot;$&quot;\ * #,##0.00_-;_-&quot;$&quot;\ * #,##0.00\-;_-&quot;$&quot;\ * &quot;-&quot;??_-;_-@_-"/>
    <numFmt numFmtId="194" formatCode="#,##0.0_);\(#,##0.0\)"/>
    <numFmt numFmtId="195" formatCode="\$#,##0.00;\(\$#,##0.00\)"/>
    <numFmt numFmtId="196" formatCode="_(&quot;$&quot;* #,##0_);_(&quot;$&quot;* \(#,##0\);_(&quot;$&quot;* &quot;-&quot;_);_(@_)"/>
    <numFmt numFmtId="197" formatCode="&quot;?\t#,##0_);[Red]\(&quot;&quot;?&quot;\t#,##0\)"/>
    <numFmt numFmtId="198" formatCode="\$#,##0;\(\$#,##0\)"/>
    <numFmt numFmtId="199" formatCode="_-* #,##0&quot;$&quot;_-;\-* #,##0&quot;$&quot;_-;_-* &quot;-&quot;&quot;$&quot;_-;_-@_-"/>
    <numFmt numFmtId="200" formatCode="&quot;$&quot;#,##0_);[Red]\(&quot;$&quot;#,##0\)"/>
    <numFmt numFmtId="201" formatCode="&quot;$&quot;#,##0.00_);[Red]\(&quot;$&quot;#,##0.00\)"/>
    <numFmt numFmtId="202" formatCode="_-* #,##0\ _k_r_-;\-* #,##0\ _k_r_-;_-* &quot;-&quot;\ _k_r_-;_-@_-"/>
    <numFmt numFmtId="203" formatCode="_-* #,##0.00\ _k_r_-;\-* #,##0.00\ _k_r_-;_-* &quot;-&quot;??\ _k_r_-;_-@_-"/>
    <numFmt numFmtId="204" formatCode="_-* #,##0.00&quot;$&quot;_-;\-* #,##0.00&quot;$&quot;_-;_-* &quot;-&quot;??&quot;$&quot;_-;_-@_-"/>
    <numFmt numFmtId="205" formatCode="&quot;綅&quot;\t#,##0_);[Red]\(&quot;綅&quot;\t#,##0\)"/>
    <numFmt numFmtId="206" formatCode="_-&quot;$&quot;* #,##0.00_-;\-&quot;$&quot;* #,##0.00_-;_-&quot;$&quot;* &quot;-&quot;??_-;_-@_-"/>
    <numFmt numFmtId="207" formatCode="#,##0.000000_);[Red]\(#,##0.000000\)"/>
  </numFmts>
  <fonts count="89">
    <font>
      <sz val="10"/>
      <color indexed="8"/>
      <name val="Arial"/>
      <family val="2"/>
    </font>
    <font>
      <sz val="12"/>
      <name val="宋体"/>
      <family val="0"/>
    </font>
    <font>
      <i/>
      <sz val="12"/>
      <color indexed="23"/>
      <name val="楷体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9"/>
      <name val="楷体_GB2312"/>
      <family val="3"/>
    </font>
    <font>
      <sz val="10"/>
      <name val="Geneva"/>
      <family val="2"/>
    </font>
    <font>
      <b/>
      <i/>
      <sz val="16"/>
      <name val="Helv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20"/>
      <name val="宋体"/>
      <family val="0"/>
    </font>
    <font>
      <sz val="10.5"/>
      <color indexed="17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sz val="10"/>
      <color indexed="17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sz val="12"/>
      <name val="新細明體"/>
      <family val="1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sz val="7"/>
      <color indexed="10"/>
      <name val="Helv"/>
      <family val="2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12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4" fillId="12" borderId="0" applyNumberFormat="0" applyBorder="0" applyAlignment="0" applyProtection="0"/>
    <xf numFmtId="0" fontId="15" fillId="12" borderId="0" applyNumberFormat="0" applyBorder="0" applyAlignment="0" applyProtection="0"/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6" fillId="0" borderId="0">
      <alignment/>
      <protection locked="0"/>
    </xf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7" borderId="0" applyNumberFormat="0" applyBorder="0" applyAlignment="0" applyProtection="0"/>
    <xf numFmtId="0" fontId="3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29" fillId="22" borderId="0" applyNumberFormat="0" applyBorder="0" applyAlignment="0" applyProtection="0"/>
    <xf numFmtId="0" fontId="35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35" fillId="20" borderId="0" applyNumberFormat="0" applyBorder="0" applyAlignment="0" applyProtection="0"/>
    <xf numFmtId="0" fontId="29" fillId="23" borderId="0" applyNumberFormat="0" applyBorder="0" applyAlignment="0" applyProtection="0"/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35" fillId="20" borderId="0" applyNumberFormat="0" applyBorder="0" applyAlignment="0" applyProtection="0"/>
    <xf numFmtId="0" fontId="29" fillId="13" borderId="0" applyNumberFormat="0" applyBorder="0" applyAlignment="0" applyProtection="0"/>
    <xf numFmtId="0" fontId="35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35" fillId="7" borderId="0" applyNumberFormat="0" applyBorder="0" applyAlignment="0" applyProtection="0"/>
    <xf numFmtId="0" fontId="29" fillId="24" borderId="0" applyNumberFormat="0" applyBorder="0" applyAlignment="0" applyProtection="0"/>
    <xf numFmtId="0" fontId="48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44" fillId="0" borderId="0">
      <alignment/>
      <protection/>
    </xf>
    <xf numFmtId="192" fontId="50" fillId="0" borderId="1" applyAlignment="0" applyProtection="0"/>
    <xf numFmtId="190" fontId="0" fillId="0" borderId="0" applyFill="0" applyBorder="0" applyAlignment="0">
      <protection/>
    </xf>
    <xf numFmtId="0" fontId="53" fillId="20" borderId="2" applyNumberFormat="0" applyAlignment="0" applyProtection="0"/>
    <xf numFmtId="0" fontId="52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38" fillId="0" borderId="0">
      <alignment/>
      <protection/>
    </xf>
    <xf numFmtId="184" fontId="0" fillId="0" borderId="0" applyFont="0" applyFill="0" applyBorder="0" applyAlignment="0" applyProtection="0"/>
    <xf numFmtId="187" fontId="11" fillId="0" borderId="0">
      <alignment/>
      <protection/>
    </xf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38" fillId="0" borderId="0">
      <alignment/>
      <protection/>
    </xf>
    <xf numFmtId="0" fontId="61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38" fillId="0" borderId="0">
      <alignment/>
      <protection/>
    </xf>
    <xf numFmtId="0" fontId="67" fillId="0" borderId="0" applyNumberFormat="0" applyFill="0" applyBorder="0" applyAlignment="0" applyProtection="0"/>
    <xf numFmtId="2" fontId="61" fillId="0" borderId="0" applyProtection="0">
      <alignment/>
    </xf>
    <xf numFmtId="0" fontId="7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6" fillId="20" borderId="0" applyNumberFormat="0" applyBorder="0" applyAlignment="0" applyProtection="0"/>
    <xf numFmtId="0" fontId="39" fillId="0" borderId="4" applyNumberFormat="0" applyAlignment="0" applyProtection="0"/>
    <xf numFmtId="0" fontId="39" fillId="0" borderId="5">
      <alignment horizontal="left" vertical="center"/>
      <protection/>
    </xf>
    <xf numFmtId="0" fontId="55" fillId="0" borderId="6" applyNumberFormat="0" applyFill="0" applyAlignment="0" applyProtection="0"/>
    <xf numFmtId="0" fontId="3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8" fillId="0" borderId="0" applyProtection="0">
      <alignment/>
    </xf>
    <xf numFmtId="0" fontId="39" fillId="0" borderId="0" applyProtection="0">
      <alignment/>
    </xf>
    <xf numFmtId="0" fontId="51" fillId="0" borderId="0" applyNumberFormat="0" applyFill="0" applyBorder="0" applyAlignment="0" applyProtection="0"/>
    <xf numFmtId="0" fontId="18" fillId="7" borderId="2" applyNumberFormat="0" applyAlignment="0" applyProtection="0"/>
    <xf numFmtId="0" fontId="56" fillId="19" borderId="9" applyNumberFormat="0" applyBorder="0" applyAlignment="0" applyProtection="0"/>
    <xf numFmtId="194" fontId="59" fillId="25" borderId="0">
      <alignment/>
      <protection/>
    </xf>
    <xf numFmtId="0" fontId="62" fillId="0" borderId="10" applyNumberFormat="0" applyFill="0" applyAlignment="0" applyProtection="0"/>
    <xf numFmtId="194" fontId="60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38" fillId="0" borderId="0">
      <alignment/>
      <protection/>
    </xf>
    <xf numFmtId="37" fontId="73" fillId="0" borderId="0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180" fontId="17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19" borderId="11" applyNumberFormat="0" applyFont="0" applyAlignment="0" applyProtection="0"/>
    <xf numFmtId="0" fontId="14" fillId="20" borderId="12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40" fillId="29" borderId="14">
      <alignment/>
      <protection locked="0"/>
    </xf>
    <xf numFmtId="0" fontId="70" fillId="0" borderId="0">
      <alignment/>
      <protection/>
    </xf>
    <xf numFmtId="0" fontId="40" fillId="29" borderId="14">
      <alignment/>
      <protection locked="0"/>
    </xf>
    <xf numFmtId="0" fontId="40" fillId="29" borderId="14">
      <alignment/>
      <protection locked="0"/>
    </xf>
    <xf numFmtId="0" fontId="58" fillId="0" borderId="0" applyNumberFormat="0" applyFill="0" applyBorder="0" applyAlignment="0" applyProtection="0"/>
    <xf numFmtId="0" fontId="61" fillId="0" borderId="15" applyProtection="0">
      <alignment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69" fillId="0" borderId="6" applyNumberFormat="0" applyFill="0" applyAlignment="0" applyProtection="0"/>
    <xf numFmtId="0" fontId="37" fillId="0" borderId="7" applyNumberFormat="0" applyFill="0" applyAlignment="0" applyProtection="0"/>
    <xf numFmtId="0" fontId="72" fillId="0" borderId="7" applyNumberFormat="0" applyFill="0" applyAlignment="0" applyProtection="0"/>
    <xf numFmtId="0" fontId="43" fillId="0" borderId="8" applyNumberFormat="0" applyFill="0" applyAlignment="0" applyProtection="0"/>
    <xf numFmtId="0" fontId="66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16" applyNumberFormat="0" applyFill="0" applyProtection="0">
      <alignment horizontal="center"/>
    </xf>
    <xf numFmtId="0" fontId="77" fillId="0" borderId="0" applyNumberFormat="0" applyFill="0" applyBorder="0" applyAlignment="0" applyProtection="0"/>
    <xf numFmtId="0" fontId="31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9" fillId="3" borderId="0" applyNumberFormat="0" applyBorder="0" applyAlignment="0" applyProtection="0"/>
    <xf numFmtId="0" fontId="36" fillId="3" borderId="0" applyNumberFormat="0" applyBorder="0" applyAlignment="0" applyProtection="0"/>
    <xf numFmtId="0" fontId="5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3" borderId="0" applyNumberFormat="0" applyBorder="0" applyAlignment="0" applyProtection="0"/>
    <xf numFmtId="0" fontId="32" fillId="5" borderId="0" applyNumberFormat="0" applyBorder="0" applyAlignment="0" applyProtection="0"/>
    <xf numFmtId="0" fontId="49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9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80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3" fillId="20" borderId="2" applyNumberFormat="0" applyAlignment="0" applyProtection="0"/>
    <xf numFmtId="0" fontId="33" fillId="20" borderId="2" applyNumberFormat="0" applyAlignment="0" applyProtection="0"/>
    <xf numFmtId="0" fontId="26" fillId="21" borderId="3" applyNumberFormat="0" applyAlignment="0" applyProtection="0"/>
    <xf numFmtId="0" fontId="64" fillId="21" borderId="3" applyNumberFormat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79" fillId="0" borderId="10" applyNumberFormat="0" applyFill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2" borderId="0" applyNumberFormat="0" applyBorder="0" applyAlignment="0" applyProtection="0"/>
    <xf numFmtId="0" fontId="15" fillId="22" borderId="0" applyNumberFormat="0" applyBorder="0" applyAlignment="0" applyProtection="0"/>
    <xf numFmtId="0" fontId="24" fillId="23" borderId="0" applyNumberFormat="0" applyBorder="0" applyAlignment="0" applyProtection="0"/>
    <xf numFmtId="0" fontId="15" fillId="23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24" borderId="0" applyNumberFormat="0" applyBorder="0" applyAlignment="0" applyProtection="0"/>
    <xf numFmtId="0" fontId="15" fillId="24" borderId="0" applyNumberFormat="0" applyBorder="0" applyAlignment="0" applyProtection="0"/>
    <xf numFmtId="189" fontId="11" fillId="0" borderId="17" applyFill="0" applyProtection="0">
      <alignment horizontal="right"/>
    </xf>
    <xf numFmtId="0" fontId="11" fillId="0" borderId="16" applyNumberFormat="0" applyFill="0" applyProtection="0">
      <alignment horizontal="left"/>
    </xf>
    <xf numFmtId="0" fontId="46" fillId="27" borderId="0" applyNumberFormat="0" applyBorder="0" applyAlignment="0" applyProtection="0"/>
    <xf numFmtId="0" fontId="27" fillId="27" borderId="0" applyNumberFormat="0" applyBorder="0" applyAlignment="0" applyProtection="0"/>
    <xf numFmtId="0" fontId="14" fillId="20" borderId="12" applyNumberFormat="0" applyAlignment="0" applyProtection="0"/>
    <xf numFmtId="0" fontId="34" fillId="20" borderId="12" applyNumberFormat="0" applyAlignment="0" applyProtection="0"/>
    <xf numFmtId="0" fontId="18" fillId="7" borderId="2" applyNumberFormat="0" applyAlignment="0" applyProtection="0"/>
    <xf numFmtId="0" fontId="23" fillId="7" borderId="2" applyNumberFormat="0" applyAlignment="0" applyProtection="0"/>
    <xf numFmtId="1" fontId="11" fillId="0" borderId="17" applyFill="0" applyProtection="0">
      <alignment horizontal="center"/>
    </xf>
    <xf numFmtId="1" fontId="22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3" fillId="0" borderId="0">
      <alignment/>
      <protection/>
    </xf>
    <xf numFmtId="181" fontId="22" fillId="0" borderId="9">
      <alignment vertical="center"/>
      <protection locked="0"/>
    </xf>
    <xf numFmtId="0" fontId="19" fillId="0" borderId="0">
      <alignment/>
      <protection/>
    </xf>
    <xf numFmtId="0" fontId="57" fillId="0" borderId="0">
      <alignment/>
      <protection/>
    </xf>
    <xf numFmtId="0" fontId="20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</cellStyleXfs>
  <cellXfs count="39">
    <xf numFmtId="0" fontId="0" fillId="0" borderId="0" xfId="0" applyAlignment="1">
      <alignment/>
    </xf>
    <xf numFmtId="0" fontId="11" fillId="0" borderId="0" xfId="174">
      <alignment/>
      <protection/>
    </xf>
    <xf numFmtId="0" fontId="82" fillId="4" borderId="0" xfId="174" applyFont="1" applyFill="1">
      <alignment/>
      <protection/>
    </xf>
    <xf numFmtId="0" fontId="11" fillId="4" borderId="0" xfId="174" applyFill="1">
      <alignment/>
      <protection/>
    </xf>
    <xf numFmtId="0" fontId="11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1" fillId="27" borderId="23" xfId="174" applyFill="1" applyBorder="1">
      <alignment/>
      <protection/>
    </xf>
    <xf numFmtId="0" fontId="11" fillId="27" borderId="24" xfId="174" applyFill="1" applyBorder="1">
      <alignment/>
      <protection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85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vertical="center" wrapText="1" shrinkToFit="1"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0" fontId="10" fillId="0" borderId="9" xfId="0" applyFont="1" applyFill="1" applyBorder="1" applyAlignment="1">
      <alignment horizontal="left" vertical="center" shrinkToFit="1"/>
    </xf>
    <xf numFmtId="4" fontId="10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207" fontId="10" fillId="0" borderId="9" xfId="0" applyNumberFormat="1" applyFont="1" applyFill="1" applyBorder="1" applyAlignment="1">
      <alignment vertical="center" wrapText="1"/>
    </xf>
    <xf numFmtId="207" fontId="10" fillId="0" borderId="9" xfId="0" applyNumberFormat="1" applyFont="1" applyBorder="1" applyAlignment="1">
      <alignment vertical="center" wrapText="1"/>
    </xf>
    <xf numFmtId="49" fontId="88" fillId="0" borderId="9" xfId="333" applyNumberFormat="1" applyFont="1" applyBorder="1" applyAlignment="1">
      <alignment vertical="center"/>
      <protection/>
    </xf>
    <xf numFmtId="49" fontId="88" fillId="0" borderId="9" xfId="333" applyNumberFormat="1" applyFont="1" applyFill="1" applyBorder="1" applyAlignment="1">
      <alignment horizontal="center" vertical="center"/>
      <protection/>
    </xf>
    <xf numFmtId="207" fontId="30" fillId="0" borderId="9" xfId="0" applyNumberFormat="1" applyFont="1" applyFill="1" applyBorder="1" applyAlignment="1">
      <alignment vertical="center" wrapText="1"/>
    </xf>
    <xf numFmtId="207" fontId="30" fillId="0" borderId="9" xfId="0" applyNumberFormat="1" applyFont="1" applyBorder="1" applyAlignment="1">
      <alignment vertical="center" wrapText="1"/>
    </xf>
    <xf numFmtId="49" fontId="88" fillId="0" borderId="9" xfId="333" applyNumberFormat="1" applyFont="1" applyFill="1" applyBorder="1" applyAlignment="1">
      <alignment horizontal="left" vertical="center"/>
      <protection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Border="1" applyAlignment="1">
      <alignment vertical="center" wrapText="1"/>
      <protection/>
    </xf>
    <xf numFmtId="0" fontId="10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Border="1" applyAlignment="1">
      <alignment horizontal="left" vertical="center" wrapText="1"/>
      <protection/>
    </xf>
    <xf numFmtId="207" fontId="30" fillId="0" borderId="9" xfId="0" applyNumberFormat="1" applyFont="1" applyFill="1" applyBorder="1" applyAlignment="1">
      <alignment vertical="center" wrapText="1"/>
    </xf>
    <xf numFmtId="0" fontId="86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4.8515625" style="12" bestFit="1" customWidth="1"/>
    <col min="2" max="2" width="27.00390625" style="12" customWidth="1"/>
    <col min="3" max="4" width="21.00390625" style="12" customWidth="1"/>
    <col min="5" max="5" width="11.00390625" style="12" customWidth="1"/>
    <col min="6" max="6" width="19.421875" style="12" customWidth="1"/>
    <col min="7" max="7" width="18.8515625" style="12" customWidth="1"/>
    <col min="8" max="8" width="19.00390625" style="12" customWidth="1"/>
    <col min="9" max="9" width="12.8515625" style="12" customWidth="1"/>
    <col min="10" max="10" width="16.8515625" style="12" customWidth="1"/>
    <col min="11" max="16384" width="9.140625" style="12" customWidth="1"/>
  </cols>
  <sheetData>
    <row r="1" ht="29.25" customHeight="1">
      <c r="A1" s="13" t="s">
        <v>0</v>
      </c>
    </row>
    <row r="2" spans="1:10" ht="30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8.5" customHeight="1">
      <c r="A3" s="14"/>
      <c r="B3" s="14"/>
      <c r="C3" s="14"/>
      <c r="D3" s="14"/>
      <c r="E3" s="14"/>
      <c r="F3" s="14"/>
      <c r="G3" s="15"/>
      <c r="H3" s="14"/>
      <c r="J3" s="22" t="s">
        <v>2</v>
      </c>
    </row>
    <row r="4" spans="1:10" s="11" customFormat="1" ht="21" customHeight="1">
      <c r="A4" s="37" t="s">
        <v>3</v>
      </c>
      <c r="B4" s="38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/>
      <c r="H4" s="37" t="s">
        <v>9</v>
      </c>
      <c r="I4" s="37" t="s">
        <v>10</v>
      </c>
      <c r="J4" s="37" t="s">
        <v>11</v>
      </c>
    </row>
    <row r="5" spans="1:10" s="11" customFormat="1" ht="39" customHeight="1">
      <c r="A5" s="37"/>
      <c r="B5" s="38"/>
      <c r="C5" s="37" t="s">
        <v>12</v>
      </c>
      <c r="D5" s="37" t="s">
        <v>12</v>
      </c>
      <c r="E5" s="37" t="s">
        <v>12</v>
      </c>
      <c r="F5" s="16" t="s">
        <v>13</v>
      </c>
      <c r="G5" s="17" t="s">
        <v>14</v>
      </c>
      <c r="H5" s="37" t="s">
        <v>12</v>
      </c>
      <c r="I5" s="37" t="s">
        <v>12</v>
      </c>
      <c r="J5" s="37"/>
    </row>
    <row r="6" spans="1:10" ht="21" customHeight="1">
      <c r="A6" s="19" t="s">
        <v>16</v>
      </c>
      <c r="B6" s="29" t="s">
        <v>17</v>
      </c>
      <c r="C6" s="27">
        <f>D6+E6+F6+H6+I6+J6</f>
        <v>39830.856082</v>
      </c>
      <c r="D6" s="35">
        <f>D8+D15+D17</f>
        <v>34698.710902</v>
      </c>
      <c r="E6" s="35"/>
      <c r="F6" s="35">
        <f>F8+F15+F17</f>
        <v>3186.088597</v>
      </c>
      <c r="G6" s="35">
        <f>G8+G15+G17</f>
        <v>2931.9521</v>
      </c>
      <c r="H6" s="35">
        <f>H8+H15+H17</f>
        <v>1456.152463</v>
      </c>
      <c r="I6" s="35"/>
      <c r="J6" s="35">
        <f>J8+J15+J17</f>
        <v>489.90412</v>
      </c>
    </row>
    <row r="7" spans="1:10" ht="21" customHeight="1">
      <c r="A7" s="18" t="s">
        <v>15</v>
      </c>
      <c r="B7" s="18" t="s">
        <v>15</v>
      </c>
      <c r="C7" s="23"/>
      <c r="D7" s="23"/>
      <c r="E7" s="23"/>
      <c r="F7" s="23"/>
      <c r="G7" s="23"/>
      <c r="H7" s="23"/>
      <c r="I7" s="23"/>
      <c r="J7" s="23"/>
    </row>
    <row r="8" spans="1:10" ht="21" customHeight="1">
      <c r="A8" s="18" t="s">
        <v>18</v>
      </c>
      <c r="B8" s="32" t="s">
        <v>53</v>
      </c>
      <c r="C8" s="23">
        <f>D8+E8+F8+H8+I8+J8</f>
        <v>32943.083966</v>
      </c>
      <c r="D8" s="23">
        <f>D9+D10+D11+D12+D13+D14</f>
        <v>28368.540702</v>
      </c>
      <c r="E8" s="23"/>
      <c r="F8" s="23">
        <f>F9+F10+F11+F12+F13+F14</f>
        <v>2830.818597</v>
      </c>
      <c r="G8" s="23">
        <f>G9+G10+G11+G12+G13+G14</f>
        <v>2576.6821</v>
      </c>
      <c r="H8" s="23">
        <f>H9+H10+H11+H12+H13+H14</f>
        <v>1308.06765</v>
      </c>
      <c r="I8" s="23"/>
      <c r="J8" s="23">
        <f>J9+J10+J11+J12+J13+J14</f>
        <v>435.657017</v>
      </c>
    </row>
    <row r="9" spans="1:10" ht="18" customHeight="1">
      <c r="A9" s="18" t="s">
        <v>19</v>
      </c>
      <c r="B9" s="20" t="s">
        <v>20</v>
      </c>
      <c r="C9" s="23"/>
      <c r="D9" s="23"/>
      <c r="E9" s="23"/>
      <c r="F9" s="23"/>
      <c r="G9" s="23"/>
      <c r="H9" s="23"/>
      <c r="I9" s="23"/>
      <c r="J9" s="23"/>
    </row>
    <row r="10" spans="1:10" ht="21" customHeight="1">
      <c r="A10" s="18" t="s">
        <v>21</v>
      </c>
      <c r="B10" s="20" t="s">
        <v>22</v>
      </c>
      <c r="C10" s="23">
        <f aca="true" t="shared" si="0" ref="C9:C16">D10+E10+F10+H10+I10+J10</f>
        <v>1250.7217</v>
      </c>
      <c r="D10" s="23">
        <v>1250.7217</v>
      </c>
      <c r="E10" s="23"/>
      <c r="F10" s="23"/>
      <c r="G10" s="23"/>
      <c r="H10" s="23"/>
      <c r="I10" s="23"/>
      <c r="J10" s="23"/>
    </row>
    <row r="11" spans="1:10" ht="21" customHeight="1">
      <c r="A11" s="18" t="s">
        <v>23</v>
      </c>
      <c r="B11" s="20" t="s">
        <v>24</v>
      </c>
      <c r="C11" s="23"/>
      <c r="D11" s="23"/>
      <c r="E11" s="23"/>
      <c r="F11" s="23"/>
      <c r="G11" s="23"/>
      <c r="H11" s="23"/>
      <c r="I11" s="23"/>
      <c r="J11" s="23"/>
    </row>
    <row r="12" spans="1:10" ht="21" customHeight="1">
      <c r="A12" s="18" t="s">
        <v>25</v>
      </c>
      <c r="B12" s="20" t="s">
        <v>26</v>
      </c>
      <c r="C12" s="23"/>
      <c r="D12" s="23"/>
      <c r="E12" s="23"/>
      <c r="F12" s="23"/>
      <c r="G12" s="23"/>
      <c r="H12" s="23"/>
      <c r="I12" s="23"/>
      <c r="J12" s="23"/>
    </row>
    <row r="13" spans="1:10" ht="21" customHeight="1">
      <c r="A13" s="18" t="s">
        <v>27</v>
      </c>
      <c r="B13" s="20" t="s">
        <v>28</v>
      </c>
      <c r="C13" s="23">
        <f t="shared" si="0"/>
        <v>31692.362266</v>
      </c>
      <c r="D13" s="23">
        <v>27117.819001999997</v>
      </c>
      <c r="E13" s="23"/>
      <c r="F13" s="23">
        <v>2830.818597</v>
      </c>
      <c r="G13" s="23">
        <v>2576.6821</v>
      </c>
      <c r="H13" s="23">
        <v>1308.06765</v>
      </c>
      <c r="I13" s="23"/>
      <c r="J13" s="23">
        <v>435.657017</v>
      </c>
    </row>
    <row r="14" spans="1:10" ht="21" customHeight="1">
      <c r="A14" s="30" t="s">
        <v>49</v>
      </c>
      <c r="B14" s="30" t="s">
        <v>50</v>
      </c>
      <c r="C14" s="23"/>
      <c r="D14" s="24"/>
      <c r="E14" s="24"/>
      <c r="F14" s="24"/>
      <c r="G14" s="24"/>
      <c r="H14" s="24"/>
      <c r="I14" s="24"/>
      <c r="J14" s="24"/>
    </row>
    <row r="15" spans="1:10" ht="21" customHeight="1">
      <c r="A15" s="30" t="s">
        <v>51</v>
      </c>
      <c r="B15" s="31" t="s">
        <v>54</v>
      </c>
      <c r="C15" s="23">
        <f t="shared" si="0"/>
        <v>6887.772115999999</v>
      </c>
      <c r="D15" s="24">
        <v>6330.1702</v>
      </c>
      <c r="E15" s="24"/>
      <c r="F15" s="24">
        <v>355.27</v>
      </c>
      <c r="G15" s="24">
        <v>355.27</v>
      </c>
      <c r="H15" s="24">
        <v>148.084813</v>
      </c>
      <c r="I15" s="24"/>
      <c r="J15" s="24">
        <v>54.247103</v>
      </c>
    </row>
    <row r="16" spans="1:10" ht="21" customHeight="1">
      <c r="A16" s="30" t="s">
        <v>52</v>
      </c>
      <c r="B16" s="33" t="s">
        <v>55</v>
      </c>
      <c r="C16" s="23">
        <f t="shared" si="0"/>
        <v>6887.772115999999</v>
      </c>
      <c r="D16" s="24">
        <v>6330.1702</v>
      </c>
      <c r="E16" s="24"/>
      <c r="F16" s="24">
        <v>355.27</v>
      </c>
      <c r="G16" s="24">
        <v>355.27</v>
      </c>
      <c r="H16" s="24">
        <v>148.084813</v>
      </c>
      <c r="I16" s="24"/>
      <c r="J16" s="24">
        <v>54.247103</v>
      </c>
    </row>
    <row r="17" spans="1:15" ht="21" customHeight="1">
      <c r="A17" s="33" t="s">
        <v>56</v>
      </c>
      <c r="B17" s="34" t="s">
        <v>57</v>
      </c>
      <c r="C17" s="23"/>
      <c r="D17" s="24"/>
      <c r="E17" s="24"/>
      <c r="F17" s="24"/>
      <c r="G17" s="24"/>
      <c r="H17" s="24"/>
      <c r="I17" s="24"/>
      <c r="J17" s="24"/>
      <c r="O17" s="21"/>
    </row>
    <row r="18" spans="1:10" ht="21" customHeight="1">
      <c r="A18" s="33" t="s">
        <v>59</v>
      </c>
      <c r="B18" s="34" t="s">
        <v>58</v>
      </c>
      <c r="C18" s="23"/>
      <c r="D18" s="24"/>
      <c r="E18" s="24"/>
      <c r="F18" s="24"/>
      <c r="G18" s="24"/>
      <c r="H18" s="24"/>
      <c r="I18" s="24"/>
      <c r="J18" s="24"/>
    </row>
    <row r="19" spans="1:10" ht="19.5" customHeight="1">
      <c r="A19" s="18" t="s">
        <v>15</v>
      </c>
      <c r="B19" s="18" t="s">
        <v>15</v>
      </c>
      <c r="C19" s="24"/>
      <c r="D19" s="24"/>
      <c r="E19" s="24"/>
      <c r="F19" s="24"/>
      <c r="G19" s="24"/>
      <c r="H19" s="24"/>
      <c r="I19" s="24"/>
      <c r="J19" s="24"/>
    </row>
    <row r="20" spans="1:10" ht="19.5" customHeight="1">
      <c r="A20" s="18" t="s">
        <v>42</v>
      </c>
      <c r="B20" s="25" t="s">
        <v>43</v>
      </c>
      <c r="C20" s="28"/>
      <c r="D20" s="24"/>
      <c r="E20" s="24"/>
      <c r="F20" s="24"/>
      <c r="G20" s="24"/>
      <c r="H20" s="24"/>
      <c r="I20" s="24"/>
      <c r="J20" s="24"/>
    </row>
    <row r="21" spans="1:10" ht="19.5" customHeight="1">
      <c r="A21" s="18" t="s">
        <v>44</v>
      </c>
      <c r="B21" s="18" t="s">
        <v>47</v>
      </c>
      <c r="C21" s="24"/>
      <c r="D21" s="24"/>
      <c r="E21" s="24"/>
      <c r="F21" s="24"/>
      <c r="G21" s="24"/>
      <c r="H21" s="24"/>
      <c r="I21" s="24"/>
      <c r="J21" s="24"/>
    </row>
    <row r="22" spans="1:10" ht="19.5" customHeight="1">
      <c r="A22" s="18" t="s">
        <v>45</v>
      </c>
      <c r="B22" s="18" t="s">
        <v>46</v>
      </c>
      <c r="C22" s="24"/>
      <c r="D22" s="24"/>
      <c r="E22" s="24"/>
      <c r="F22" s="24"/>
      <c r="G22" s="24"/>
      <c r="H22" s="24"/>
      <c r="I22" s="24"/>
      <c r="J22" s="24"/>
    </row>
    <row r="23" spans="1:10" ht="19.5" customHeight="1">
      <c r="A23" s="18" t="s">
        <v>15</v>
      </c>
      <c r="B23" s="18" t="s">
        <v>15</v>
      </c>
      <c r="C23" s="24"/>
      <c r="D23" s="24"/>
      <c r="E23" s="24"/>
      <c r="F23" s="24"/>
      <c r="G23" s="24"/>
      <c r="H23" s="24"/>
      <c r="I23" s="24"/>
      <c r="J23" s="24"/>
    </row>
    <row r="24" spans="1:11" ht="21.75" customHeight="1">
      <c r="A24" s="19"/>
      <c r="B24" s="26" t="s">
        <v>48</v>
      </c>
      <c r="C24" s="27">
        <f>C6+C20</f>
        <v>39830.856082</v>
      </c>
      <c r="D24" s="27">
        <f>D6+D20</f>
        <v>34698.710902</v>
      </c>
      <c r="E24" s="27"/>
      <c r="F24" s="27">
        <f>F6+F20</f>
        <v>3186.088597</v>
      </c>
      <c r="G24" s="27">
        <f>G6+G20</f>
        <v>2931.9521</v>
      </c>
      <c r="H24" s="27">
        <f>H6+H20</f>
        <v>1456.152463</v>
      </c>
      <c r="I24" s="27"/>
      <c r="J24" s="27">
        <f>J6+J20</f>
        <v>489.90412</v>
      </c>
      <c r="K24" s="11"/>
    </row>
    <row r="25" ht="14.25">
      <c r="A25" s="21"/>
    </row>
    <row r="28" ht="14.25">
      <c r="A28" s="21"/>
    </row>
    <row r="29" ht="14.25">
      <c r="A29" s="21"/>
    </row>
    <row r="32" ht="14.25">
      <c r="A32" s="21"/>
    </row>
    <row r="33" ht="14.25">
      <c r="A33" s="21"/>
    </row>
    <row r="44" ht="14.25">
      <c r="A44" s="21"/>
    </row>
    <row r="45" ht="14.25">
      <c r="A45" s="21"/>
    </row>
    <row r="49" ht="14.25">
      <c r="A49" s="21"/>
    </row>
    <row r="50" ht="14.25">
      <c r="A50" s="21"/>
    </row>
    <row r="53" ht="14.25">
      <c r="A53" s="21"/>
    </row>
    <row r="54" ht="14.25">
      <c r="A54" s="21"/>
    </row>
    <row r="55" ht="14.25">
      <c r="A55" s="21"/>
    </row>
    <row r="58" ht="14.25">
      <c r="A58" s="21"/>
    </row>
    <row r="59" ht="14.25">
      <c r="A59" s="21"/>
    </row>
    <row r="60" ht="14.25">
      <c r="A60" s="21"/>
    </row>
    <row r="63" ht="14.25">
      <c r="A63" s="21"/>
    </row>
    <row r="64" ht="14.25">
      <c r="A64" s="21"/>
    </row>
    <row r="65" ht="14.25">
      <c r="A65" s="21"/>
    </row>
    <row r="66" ht="14.25">
      <c r="A66" s="21"/>
    </row>
    <row r="68" ht="14.25">
      <c r="A68" s="21"/>
    </row>
    <row r="72" ht="14.25">
      <c r="A72" s="21"/>
    </row>
    <row r="73" ht="14.25">
      <c r="A73" s="21"/>
    </row>
    <row r="74" ht="14.25">
      <c r="A74" s="21"/>
    </row>
    <row r="75" ht="14.25">
      <c r="A75" s="21"/>
    </row>
    <row r="76" ht="14.25">
      <c r="A76" s="21"/>
    </row>
    <row r="77" ht="14.25">
      <c r="A77" s="21"/>
    </row>
    <row r="78" ht="14.25">
      <c r="A78" s="21"/>
    </row>
    <row r="79" ht="14.25">
      <c r="A79" s="21"/>
    </row>
  </sheetData>
  <sheetProtection/>
  <mergeCells count="10"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29</v>
      </c>
    </row>
    <row r="2" ht="12.75">
      <c r="A2" s="2" t="s">
        <v>30</v>
      </c>
    </row>
    <row r="3" spans="1:3" ht="12.75">
      <c r="A3" s="3" t="s">
        <v>31</v>
      </c>
      <c r="C3" s="4" t="s">
        <v>32</v>
      </c>
    </row>
    <row r="4" ht="12.75">
      <c r="A4" s="3" t="e">
        <v>#N/A</v>
      </c>
    </row>
    <row r="7" ht="12.75">
      <c r="A7" s="5" t="s">
        <v>33</v>
      </c>
    </row>
    <row r="8" ht="12.75">
      <c r="A8" s="6" t="s">
        <v>34</v>
      </c>
    </row>
    <row r="9" ht="12.75">
      <c r="A9" s="7" t="s">
        <v>35</v>
      </c>
    </row>
    <row r="10" ht="12.75">
      <c r="A10" s="6" t="s">
        <v>36</v>
      </c>
    </row>
    <row r="11" ht="12.75">
      <c r="A11" s="8" t="s">
        <v>37</v>
      </c>
    </row>
    <row r="14" ht="12.75">
      <c r="A14" s="4" t="s">
        <v>38</v>
      </c>
    </row>
    <row r="17" ht="12.75">
      <c r="C17" s="4" t="s">
        <v>39</v>
      </c>
    </row>
    <row r="20" ht="12.75">
      <c r="A20" s="9" t="s">
        <v>40</v>
      </c>
    </row>
    <row r="26" ht="12.75">
      <c r="C26" s="10" t="s">
        <v>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2016-09-02T02:11:23Z</cp:lastPrinted>
  <dcterms:created xsi:type="dcterms:W3CDTF">2011-12-16T12:44:17Z</dcterms:created>
  <dcterms:modified xsi:type="dcterms:W3CDTF">2020-09-13T01:38:44Z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